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ESTADOS DICIEMBRE 2024 FINAL\"/>
    </mc:Choice>
  </mc:AlternateContent>
  <xr:revisionPtr revIDLastSave="0" documentId="13_ncr:1_{359E532E-0ED1-42D7-B872-342113E2C6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definedNames>
    <definedName name="_xlnm.Print_Area" localSheetId="0">Sheet!$A$1:$S$86</definedName>
    <definedName name="_xlnm.Print_Titles" localSheetId="0">Sheet!$1:$13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3" i="1" l="1"/>
  <c r="L73" i="1"/>
  <c r="K73" i="1"/>
  <c r="J73" i="1"/>
  <c r="H73" i="1"/>
  <c r="F73" i="1"/>
  <c r="Q48" i="1"/>
  <c r="L48" i="1"/>
  <c r="K48" i="1"/>
  <c r="J48" i="1"/>
  <c r="H48" i="1"/>
  <c r="F48" i="1"/>
  <c r="Q45" i="1"/>
  <c r="L45" i="1"/>
  <c r="Q21" i="1"/>
  <c r="L21" i="1"/>
</calcChain>
</file>

<file path=xl/sharedStrings.xml><?xml version="1.0" encoding="utf-8"?>
<sst xmlns="http://schemas.openxmlformats.org/spreadsheetml/2006/main" count="86" uniqueCount="83">
  <si>
    <t>Concepto (c)</t>
  </si>
  <si>
    <t xml:space="preserve">   2. Ingresos Derivados de Financiamientos con Fuente de Pago de Transferencias Federales Etiquetadas</t>
  </si>
  <si>
    <t xml:space="preserve">   3. Ingresos Derivados de Financiamientos ( 3= 1+ 2)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</si>
  <si>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</si>
  <si>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</si>
  <si>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</si>
  <si>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</si>
  <si>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</si>
  <si>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</si>
  <si>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</si>
  <si>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</si>
  <si>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</si>
  <si>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   h1) Fondo General de Participaciones 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</si>
  <si>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</si>
  <si>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</si>
  <si>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</si>
  <si>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</si>
  <si>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</si>
  <si>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</si>
  <si>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</si>
  <si>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</si>
  <si>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del Impuesto Sobre la Renta</t>
  </si>
  <si>
    <t xml:space="preserve">   h11) Fondo de Estabilización de los Ingresos de las Entidades Federativas</t>
  </si>
  <si>
    <t>I. Incentivos Derivados de la Colaboración Fiscal (I=i1+i2+i3+i4+i5)</t>
  </si>
  <si>
    <t xml:space="preserve">   i1) Tenencia o Uso de Vehículos</t>
  </si>
  <si>
    <t xml:space="preserve">   i2) Fondo de Compensación ISAN</t>
  </si>
  <si>
    <t xml:space="preserve">   i3) Impuesto Sobre Automóviles Nuevos</t>
  </si>
  <si>
    <t xml:space="preserve">   i4) Fondo de Compensación de Repecos-Intermedios</t>
  </si>
  <si>
    <t xml:space="preserve">   i5) Otros Incentivos Económicos</t>
  </si>
  <si>
    <t>J. Transferencias y Asignaciones</t>
  </si>
  <si>
    <t>K. Convenios</t>
  </si>
  <si>
    <t xml:space="preserve">   k1) Otros Convenios y Subsidios</t>
  </si>
  <si>
    <t>L. Otros Ingresos de Libre Disposición (L=l1+l2)</t>
  </si>
  <si>
    <t xml:space="preserve">   l1) Participaciones en Ingresos Locales</t>
  </si>
  <si>
    <t xml:space="preserve">   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</si>
  <si>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</si>
  <si>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</si>
  <si>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</si>
  <si>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 A= a1+a2+a3+a4+a5+a6+a7+a8)</t>
  </si>
  <si>
    <t xml:space="preserve">          a1) Fondo de Aportaciones para la Nomina Educativa y Gasto Operativo</t>
  </si>
  <si>
    <t xml:space="preserve">          a2) Fondo de aportaciones para los Servicios de Salud</t>
  </si>
  <si>
    <t xml:space="preserve">          a3) Fondo de Aportaciones para la Infraestructura  Social</t>
  </si>
  <si>
    <t xml:space="preserve">          a4) Fondo de Aportaciones para el Fortalecimiento de los Municipios y de las Demarcaciones Territoriales del  Distrito Federal</t>
  </si>
  <si>
    <t xml:space="preserve">          a5) Fondo de Aportaciones Multiples</t>
  </si>
  <si>
    <t xml:space="preserve">          a6) Fondo de Aportaciones para la Educación Tecnológica y de Adultos</t>
  </si>
  <si>
    <t xml:space="preserve">          a7) Fondo de Aportaciones para la Seguridad Pública de los Estados y del Distrito Federal</t>
  </si>
  <si>
    <t xml:space="preserve">          a8) Fondo de Aportaciones para el Fortalecimiento de las Entidades Federativas</t>
  </si>
  <si>
    <t>B.Convenios ( B= b1+b2+b3+b4)</t>
  </si>
  <si>
    <t xml:space="preserve">         b1) Convenios de Protección Social en Salud</t>
  </si>
  <si>
    <t xml:space="preserve">         b2) Convenios de Descentralización</t>
  </si>
  <si>
    <t xml:space="preserve">         b3) Convenios de Reasignación</t>
  </si>
  <si>
    <t xml:space="preserve">         b4) Otros Convenios y Subsidios</t>
  </si>
  <si>
    <t>C. Fondo Distintos de Aportaciones (C= c1+c2)</t>
  </si>
  <si>
    <t xml:space="preserve">         c1) Fondo para Entidades Federativas y Municipios Productores de Hidrocarburos</t>
  </si>
  <si>
    <t xml:space="preserve">         c2) Fondo Minero</t>
  </si>
  <si>
    <t>D. Transferencias, Asignaciones, Subsidios y Subvenciones, y Pensiones y Jubilaciones</t>
  </si>
  <si>
    <t>E. Otras Transferencias Federales Etiquetadas</t>
  </si>
  <si>
    <t>II.  Total de Transferencias Federales Etiquetadas (II=A+B+C+D+E)</t>
  </si>
  <si>
    <t>III. Ingresos Derivados de Financiamientos ( III = A)</t>
  </si>
  <si>
    <t xml:space="preserve">     A. Ingresos Derivados de Financiamientos</t>
  </si>
  <si>
    <t>IV. Total de Ingresos ( IV= I+II+III)</t>
  </si>
  <si>
    <t>Datos Informativos</t>
  </si>
  <si>
    <t xml:space="preserve">   1. Ingresos Derivados de Financiamientos con Fuente de Pago de Ingresos de Libre Disposición</t>
  </si>
  <si>
    <t>LOMA DE LAS LIEBRES # 180, FRACC. LOMAS DEL SUR</t>
  </si>
  <si>
    <t>MORELIA, MICHOACAN</t>
  </si>
  <si>
    <t>COLEGIO DE ESTUDIOS CIENTIFICOS Y TECNOLOGICOS DEL ESTADO DE MICHOACAN</t>
  </si>
  <si>
    <t>Estado Analítico de Ingresos Detallado – LDF</t>
  </si>
  <si>
    <t/>
  </si>
  <si>
    <t xml:space="preserve">Del 1 de Enero al 10 de Diciembre de 2024 (b) </t>
  </si>
  <si>
    <t>(PESOS)</t>
  </si>
  <si>
    <t>443-3407739</t>
  </si>
  <si>
    <t>CEC-910703-4M2</t>
  </si>
  <si>
    <t>Ingreso</t>
  </si>
  <si>
    <t>Estimado (d)</t>
  </si>
  <si>
    <t>Ampliaciones/ (Reducciones)</t>
  </si>
  <si>
    <t>Modificado</t>
  </si>
  <si>
    <t>Devengado</t>
  </si>
  <si>
    <t xml:space="preserve">Recaudado </t>
  </si>
  <si>
    <t>Generado por: MSANCHEZ</t>
  </si>
  <si>
    <t>10/01/2025</t>
  </si>
  <si>
    <t>16:14</t>
  </si>
  <si>
    <t>Diferencia (e)</t>
  </si>
  <si>
    <t>Página 2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</si>
</sst>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</font>
    <font>
      <sz val="9.75"/>
      <color rgb="FF000000"/>
      <name val="Times New Roman"/>
    </font>
    <font>
      <b/>
      <sz val="9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8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sz val="9.75"/>
      <color rgb="FF000000"/>
      <name val="Tahoma"/>
    </font>
    <font>
      <sz val="9.75"/>
      <color rgb="FF000000"/>
      <name val="Times New Roman"/>
    </font>
    <font>
      <b/>
      <sz val="9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sz val="8"/>
      <color rgb="FF000000"/>
      <name val="Tahoma"/>
    </font>
    <font>
      <b/>
      <sz val="8"/>
      <color rgb="FF000000"/>
      <name val="Tahoma"/>
      <family val="2"/>
    </font>
  </fonts>
  <fills count="16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0" fillId="11" borderId="10" xfId="0" applyFont="1" applyFill="1" applyBorder="1" applyAlignment="1">
      <alignment horizontal="center" vertical="center" wrapText="1"/>
    </xf>
    <xf numFmtId="4" fontId="11" fillId="12" borderId="11" xfId="0" applyNumberFormat="1" applyFont="1" applyFill="1" applyBorder="1" applyAlignment="1">
      <alignment horizontal="right" vertical="top" wrapText="1"/>
    </xf>
    <xf numFmtId="4" fontId="12" fillId="13" borderId="12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left" vertical="top" wrapText="1"/>
    </xf>
    <xf numFmtId="49" fontId="4" fillId="5" borderId="4" xfId="0" applyNumberFormat="1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0" fontId="10" fillId="11" borderId="10" xfId="0" applyFont="1" applyFill="1" applyBorder="1" applyAlignment="1">
      <alignment horizontal="center" vertical="center" wrapText="1"/>
    </xf>
    <xf numFmtId="4" fontId="11" fillId="12" borderId="11" xfId="0" applyNumberFormat="1" applyFont="1" applyFill="1" applyBorder="1" applyAlignment="1">
      <alignment horizontal="right" vertical="top" wrapText="1"/>
    </xf>
    <xf numFmtId="4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center" vertical="top" wrapText="1"/>
    </xf>
    <xf numFmtId="0" fontId="14" fillId="15" borderId="14" xfId="0" applyFont="1" applyFill="1" applyBorder="1" applyAlignment="1">
      <alignment horizontal="right" vertical="center" wrapText="1"/>
    </xf>
    <xf numFmtId="4" fontId="15" fillId="13" borderId="12" xfId="0" applyNumberFormat="1" applyFont="1" applyFill="1" applyBorder="1" applyAlignment="1">
      <alignment horizontal="right" vertical="top" wrapText="1"/>
    </xf>
    <xf numFmtId="4" fontId="15" fillId="13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71525" cy="7334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10763250" cy="571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10763250" cy="5715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12</xdr:col>
      <xdr:colOff>0</xdr:colOff>
      <xdr:row>2</xdr:row>
      <xdr:rowOff>0</xdr:rowOff>
    </xdr:from>
    <xdr:ext cx="771525" cy="733425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5"/>
  <sheetViews>
    <sheetView showGridLines="0" tabSelected="1" workbookViewId="0">
      <selection activeCell="P4" sqref="P4:S5"/>
    </sheetView>
  </sheetViews>
  <sheetFormatPr baseColWidth="10" defaultRowHeight="15" x14ac:dyDescent="0.25"/>
  <cols>
    <col min="1" max="1" width="11.5703125" customWidth="1"/>
    <col min="2" max="2" width="2" customWidth="1"/>
    <col min="3" max="3" width="20.5703125" customWidth="1"/>
    <col min="4" max="4" width="26.28515625" customWidth="1"/>
    <col min="5" max="5" width="3.140625" customWidth="1"/>
    <col min="6" max="6" width="4.7109375" customWidth="1"/>
    <col min="7" max="7" width="11.42578125" customWidth="1"/>
    <col min="8" max="8" width="7" customWidth="1"/>
    <col min="9" max="9" width="9.7109375" customWidth="1"/>
    <col min="10" max="10" width="16.5703125" customWidth="1"/>
    <col min="11" max="11" width="15.28515625" customWidth="1"/>
    <col min="12" max="12" width="0.5703125" customWidth="1"/>
    <col min="13" max="13" width="5.5703125" customWidth="1"/>
    <col min="14" max="14" width="6" customWidth="1"/>
    <col min="15" max="15" width="1.140625" customWidth="1"/>
    <col min="16" max="16" width="2" customWidth="1"/>
    <col min="17" max="17" width="4.7109375" customWidth="1"/>
    <col min="18" max="18" width="12.42578125" customWidth="1"/>
    <col min="19" max="19" width="0.7109375" customWidth="1"/>
  </cols>
  <sheetData>
    <row r="1" spans="1:19" ht="2.25" customHeight="1" x14ac:dyDescent="0.25"/>
    <row r="2" spans="1:19" ht="18.75" customHeight="1" x14ac:dyDescent="0.25">
      <c r="B2" s="9" t="s">
        <v>65</v>
      </c>
      <c r="C2" s="9"/>
      <c r="D2" s="9"/>
      <c r="E2" s="9"/>
      <c r="F2" s="9"/>
      <c r="G2" s="9"/>
      <c r="H2" s="9"/>
      <c r="I2" s="9"/>
      <c r="J2" s="9"/>
      <c r="K2" s="9"/>
    </row>
    <row r="3" spans="1:19" ht="16.5" customHeight="1" x14ac:dyDescent="0.25">
      <c r="A3" s="4"/>
      <c r="B3" s="10" t="s">
        <v>66</v>
      </c>
      <c r="C3" s="10"/>
      <c r="D3" s="10"/>
      <c r="E3" s="10"/>
      <c r="F3" s="10"/>
      <c r="G3" s="10"/>
      <c r="H3" s="10"/>
      <c r="I3" s="10"/>
      <c r="J3" s="10"/>
      <c r="K3" s="10"/>
      <c r="M3" s="4"/>
      <c r="N3" s="4"/>
      <c r="P3" s="10" t="s">
        <v>82</v>
      </c>
      <c r="Q3" s="10"/>
      <c r="R3" s="10"/>
      <c r="S3" s="10"/>
    </row>
    <row r="4" spans="1:19" ht="14.25" customHeight="1" x14ac:dyDescent="0.25">
      <c r="A4" s="4"/>
      <c r="B4" s="10" t="s">
        <v>67</v>
      </c>
      <c r="C4" s="10"/>
      <c r="D4" s="10"/>
      <c r="E4" s="10"/>
      <c r="F4" s="10"/>
      <c r="G4" s="10"/>
      <c r="H4" s="10"/>
      <c r="I4" s="10"/>
      <c r="J4" s="10"/>
      <c r="K4" s="10"/>
      <c r="M4" s="4"/>
      <c r="N4" s="4"/>
      <c r="P4" s="10" t="s">
        <v>79</v>
      </c>
      <c r="Q4" s="10"/>
      <c r="R4" s="10"/>
      <c r="S4" s="10"/>
    </row>
    <row r="5" spans="1:19" ht="2.25" customHeight="1" x14ac:dyDescent="0.25">
      <c r="A5" s="4"/>
      <c r="M5" s="4"/>
      <c r="N5" s="4"/>
      <c r="P5" s="10"/>
      <c r="Q5" s="10"/>
      <c r="R5" s="10"/>
      <c r="S5" s="10"/>
    </row>
    <row r="6" spans="1:19" ht="12" customHeight="1" x14ac:dyDescent="0.25">
      <c r="A6" s="4"/>
      <c r="M6" s="4"/>
      <c r="N6" s="4"/>
      <c r="P6" s="10" t="s">
        <v>80</v>
      </c>
      <c r="Q6" s="10"/>
      <c r="R6" s="10"/>
      <c r="S6" s="10"/>
    </row>
    <row r="7" spans="1:19" ht="4.5" customHeight="1" x14ac:dyDescent="0.25">
      <c r="A7" s="4"/>
      <c r="B7" s="10" t="s">
        <v>68</v>
      </c>
      <c r="C7" s="10"/>
      <c r="D7" s="10"/>
      <c r="E7" s="10"/>
      <c r="F7" s="10"/>
      <c r="G7" s="10"/>
      <c r="H7" s="10"/>
      <c r="I7" s="10"/>
      <c r="J7" s="10"/>
      <c r="K7" s="10"/>
      <c r="M7" s="4"/>
      <c r="N7" s="4"/>
      <c r="P7" s="10"/>
      <c r="Q7" s="10"/>
      <c r="R7" s="10"/>
      <c r="S7" s="10"/>
    </row>
    <row r="8" spans="1:19" ht="8.25" customHeight="1" x14ac:dyDescent="0.25">
      <c r="A8" s="4"/>
      <c r="B8" s="10"/>
      <c r="C8" s="10"/>
      <c r="D8" s="10"/>
      <c r="E8" s="10"/>
      <c r="F8" s="10"/>
      <c r="G8" s="10"/>
      <c r="H8" s="10"/>
      <c r="I8" s="10"/>
      <c r="J8" s="10"/>
      <c r="K8" s="10"/>
      <c r="M8" s="4"/>
      <c r="N8" s="4"/>
    </row>
    <row r="9" spans="1:19" ht="3" customHeight="1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9" ht="16.5" customHeight="1" x14ac:dyDescent="0.25">
      <c r="B10" s="10" t="s">
        <v>69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1:19" ht="4.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4.25" customHeight="1" x14ac:dyDescent="0.25">
      <c r="A12" s="5" t="s">
        <v>0</v>
      </c>
      <c r="B12" s="5"/>
      <c r="C12" s="5"/>
      <c r="D12" s="5"/>
      <c r="E12" s="5"/>
      <c r="F12" s="13" t="s">
        <v>72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 t="s">
        <v>81</v>
      </c>
      <c r="R12" s="13"/>
      <c r="S12" s="13"/>
    </row>
    <row r="13" spans="1:19" ht="30" customHeight="1" x14ac:dyDescent="0.25">
      <c r="A13" s="5"/>
      <c r="B13" s="5"/>
      <c r="C13" s="5"/>
      <c r="D13" s="5"/>
      <c r="E13" s="5"/>
      <c r="F13" s="13" t="s">
        <v>73</v>
      </c>
      <c r="G13" s="13"/>
      <c r="H13" s="16" t="s">
        <v>74</v>
      </c>
      <c r="I13" s="16"/>
      <c r="J13" s="1" t="s">
        <v>75</v>
      </c>
      <c r="K13" s="1" t="s">
        <v>76</v>
      </c>
      <c r="L13" s="13" t="s">
        <v>77</v>
      </c>
      <c r="M13" s="13"/>
      <c r="N13" s="13"/>
      <c r="O13" s="13"/>
      <c r="P13" s="13"/>
      <c r="Q13" s="13"/>
      <c r="R13" s="13"/>
      <c r="S13" s="13"/>
    </row>
    <row r="14" spans="1:19" ht="22.5" customHeight="1" x14ac:dyDescent="0.25">
      <c r="A14" s="6" t="s">
        <v>1</v>
      </c>
      <c r="B14" s="6"/>
      <c r="C14" s="6"/>
      <c r="D14" s="6"/>
      <c r="E14" s="6"/>
      <c r="F14" s="14">
        <v>0</v>
      </c>
      <c r="G14" s="14"/>
      <c r="H14" s="14">
        <v>0</v>
      </c>
      <c r="I14" s="14"/>
      <c r="J14" s="2">
        <v>0</v>
      </c>
      <c r="K14" s="2">
        <v>0</v>
      </c>
      <c r="L14" s="14">
        <v>0</v>
      </c>
      <c r="M14" s="14"/>
      <c r="N14" s="14"/>
      <c r="O14" s="14"/>
      <c r="P14" s="14"/>
      <c r="Q14" s="14">
        <v>0</v>
      </c>
      <c r="R14" s="14"/>
      <c r="S14" s="14"/>
    </row>
    <row r="15" spans="1:19" ht="16.5" customHeight="1" x14ac:dyDescent="0.25">
      <c r="A15" s="7" t="s">
        <v>2</v>
      </c>
      <c r="B15" s="7"/>
      <c r="C15" s="7"/>
      <c r="D15" s="7"/>
      <c r="E15" s="7"/>
      <c r="F15" s="15">
        <v>0</v>
      </c>
      <c r="G15" s="15"/>
      <c r="H15" s="15">
        <v>0</v>
      </c>
      <c r="I15" s="15"/>
      <c r="J15" s="3">
        <v>0</v>
      </c>
      <c r="K15" s="3">
        <v>0</v>
      </c>
      <c r="L15" s="15">
        <v>0</v>
      </c>
      <c r="M15" s="15"/>
      <c r="N15" s="15"/>
      <c r="O15" s="15"/>
      <c r="P15" s="15"/>
      <c r="Q15" s="15">
        <v>0</v>
      </c>
      <c r="R15" s="15"/>
      <c r="S15" s="15"/>
    </row>
    <row r="16" spans="1:19" ht="16.5" customHeight="1" x14ac:dyDescent="0.25">
      <c r="A16" s="7" t="s">
        <v>3</v>
      </c>
      <c r="B16" s="7"/>
      <c r="C16" s="7"/>
      <c r="D16" s="7"/>
      <c r="E16" s="7"/>
      <c r="F16" s="15"/>
      <c r="G16" s="15"/>
      <c r="H16" s="15"/>
      <c r="I16" s="15"/>
      <c r="J16" s="3"/>
      <c r="K16" s="3"/>
      <c r="L16" s="15"/>
      <c r="M16" s="15"/>
      <c r="N16" s="15"/>
      <c r="O16" s="15"/>
      <c r="P16" s="15"/>
      <c r="Q16" s="15"/>
      <c r="R16" s="15"/>
      <c r="S16" s="15"/>
    </row>
    <row r="17" spans="1:19" ht="16.5" customHeight="1" x14ac:dyDescent="0.25">
      <c r="A17" s="6" t="s">
        <v>4</v>
      </c>
      <c r="B17" s="6"/>
      <c r="C17" s="6"/>
      <c r="D17" s="6"/>
      <c r="E17" s="6"/>
      <c r="F17" s="14">
        <v>0</v>
      </c>
      <c r="G17" s="14"/>
      <c r="H17" s="14">
        <v>0</v>
      </c>
      <c r="I17" s="14"/>
      <c r="J17" s="2">
        <v>0</v>
      </c>
      <c r="K17" s="2">
        <v>0</v>
      </c>
      <c r="L17" s="14">
        <v>0</v>
      </c>
      <c r="M17" s="14"/>
      <c r="N17" s="14"/>
      <c r="O17" s="14"/>
      <c r="P17" s="14"/>
      <c r="Q17" s="14">
        <v>0</v>
      </c>
      <c r="R17" s="14"/>
      <c r="S17" s="14"/>
    </row>
    <row r="18" spans="1:19" ht="16.5" customHeight="1" x14ac:dyDescent="0.25">
      <c r="A18" s="6" t="s">
        <v>5</v>
      </c>
      <c r="B18" s="6"/>
      <c r="C18" s="6"/>
      <c r="D18" s="6"/>
      <c r="E18" s="6"/>
      <c r="F18" s="14">
        <v>0</v>
      </c>
      <c r="G18" s="14"/>
      <c r="H18" s="14">
        <v>0</v>
      </c>
      <c r="I18" s="14"/>
      <c r="J18" s="2">
        <v>0</v>
      </c>
      <c r="K18" s="2">
        <v>0</v>
      </c>
      <c r="L18" s="14">
        <v>0</v>
      </c>
      <c r="M18" s="14"/>
      <c r="N18" s="14"/>
      <c r="O18" s="14"/>
      <c r="P18" s="14"/>
      <c r="Q18" s="14">
        <v>0</v>
      </c>
      <c r="R18" s="14"/>
      <c r="S18" s="14"/>
    </row>
    <row r="19" spans="1:19" ht="16.5" customHeight="1" x14ac:dyDescent="0.25">
      <c r="A19" s="6" t="s">
        <v>6</v>
      </c>
      <c r="B19" s="6"/>
      <c r="C19" s="6"/>
      <c r="D19" s="6"/>
      <c r="E19" s="6"/>
      <c r="F19" s="14">
        <v>0</v>
      </c>
      <c r="G19" s="14"/>
      <c r="H19" s="14">
        <v>0</v>
      </c>
      <c r="I19" s="14"/>
      <c r="J19" s="2">
        <v>0</v>
      </c>
      <c r="K19" s="2">
        <v>0</v>
      </c>
      <c r="L19" s="14">
        <v>0</v>
      </c>
      <c r="M19" s="14"/>
      <c r="N19" s="14"/>
      <c r="O19" s="14"/>
      <c r="P19" s="14"/>
      <c r="Q19" s="14">
        <v>0</v>
      </c>
      <c r="R19" s="14"/>
      <c r="S19" s="14"/>
    </row>
    <row r="20" spans="1:19" ht="16.5" customHeight="1" x14ac:dyDescent="0.25">
      <c r="A20" s="6" t="s">
        <v>7</v>
      </c>
      <c r="B20" s="6"/>
      <c r="C20" s="6"/>
      <c r="D20" s="6"/>
      <c r="E20" s="6"/>
      <c r="F20" s="14">
        <v>0</v>
      </c>
      <c r="G20" s="14"/>
      <c r="H20" s="14">
        <v>0</v>
      </c>
      <c r="I20" s="14"/>
      <c r="J20" s="2">
        <v>0</v>
      </c>
      <c r="K20" s="2">
        <v>0</v>
      </c>
      <c r="L20" s="14">
        <v>0</v>
      </c>
      <c r="M20" s="14"/>
      <c r="N20" s="14"/>
      <c r="O20" s="14"/>
      <c r="P20" s="14"/>
      <c r="Q20" s="14">
        <v>0</v>
      </c>
      <c r="R20" s="14"/>
      <c r="S20" s="14"/>
    </row>
    <row r="21" spans="1:19" ht="16.5" customHeight="1" x14ac:dyDescent="0.25">
      <c r="A21" s="6" t="s">
        <v>8</v>
      </c>
      <c r="B21" s="6"/>
      <c r="C21" s="6"/>
      <c r="D21" s="6"/>
      <c r="E21" s="6"/>
      <c r="F21" s="14">
        <v>0</v>
      </c>
      <c r="G21" s="14"/>
      <c r="H21" s="14">
        <v>0</v>
      </c>
      <c r="I21" s="14"/>
      <c r="J21" s="2">
        <v>0</v>
      </c>
      <c r="K21" s="2">
        <v>13456730.32</v>
      </c>
      <c r="L21" s="14">
        <f>+K21</f>
        <v>13456730.32</v>
      </c>
      <c r="M21" s="14"/>
      <c r="N21" s="14"/>
      <c r="O21" s="14"/>
      <c r="P21" s="14"/>
      <c r="Q21" s="14">
        <f>+L21</f>
        <v>13456730.32</v>
      </c>
      <c r="R21" s="14"/>
      <c r="S21" s="14"/>
    </row>
    <row r="22" spans="1:19" ht="16.5" customHeight="1" x14ac:dyDescent="0.25">
      <c r="A22" s="6" t="s">
        <v>9</v>
      </c>
      <c r="B22" s="6"/>
      <c r="C22" s="6"/>
      <c r="D22" s="6"/>
      <c r="E22" s="6"/>
      <c r="F22" s="14">
        <v>0</v>
      </c>
      <c r="G22" s="14"/>
      <c r="H22" s="14">
        <v>0</v>
      </c>
      <c r="I22" s="14"/>
      <c r="J22" s="2">
        <v>0</v>
      </c>
      <c r="K22" s="2">
        <v>0</v>
      </c>
      <c r="L22" s="14">
        <v>0</v>
      </c>
      <c r="M22" s="14"/>
      <c r="N22" s="14"/>
      <c r="O22" s="14"/>
      <c r="P22" s="14"/>
      <c r="Q22" s="14">
        <v>0</v>
      </c>
      <c r="R22" s="14"/>
      <c r="S22" s="14"/>
    </row>
    <row r="23" spans="1:19" ht="16.5" customHeight="1" x14ac:dyDescent="0.25">
      <c r="A23" s="6" t="s">
        <v>10</v>
      </c>
      <c r="B23" s="6"/>
      <c r="C23" s="6"/>
      <c r="D23" s="6"/>
      <c r="E23" s="6"/>
      <c r="F23" s="14">
        <v>33116962.5</v>
      </c>
      <c r="G23" s="14"/>
      <c r="H23" s="14">
        <v>331849.75</v>
      </c>
      <c r="I23" s="14"/>
      <c r="J23" s="2">
        <v>33448812.25</v>
      </c>
      <c r="K23" s="2">
        <v>33356374.359999999</v>
      </c>
      <c r="L23" s="14">
        <v>33356374.359999999</v>
      </c>
      <c r="M23" s="14"/>
      <c r="N23" s="14"/>
      <c r="O23" s="14"/>
      <c r="P23" s="14"/>
      <c r="Q23" s="14">
        <v>239411.86</v>
      </c>
      <c r="R23" s="14"/>
      <c r="S23" s="14"/>
    </row>
    <row r="24" spans="1:19" ht="17.25" customHeight="1" x14ac:dyDescent="0.25">
      <c r="A24" s="6" t="s">
        <v>11</v>
      </c>
      <c r="B24" s="6"/>
      <c r="C24" s="6"/>
      <c r="D24" s="6"/>
      <c r="E24" s="6"/>
      <c r="F24" s="14">
        <v>0</v>
      </c>
      <c r="G24" s="14"/>
      <c r="H24" s="14">
        <v>0</v>
      </c>
      <c r="I24" s="14"/>
      <c r="J24" s="2">
        <v>0</v>
      </c>
      <c r="K24" s="2">
        <v>0</v>
      </c>
      <c r="L24" s="14">
        <v>0</v>
      </c>
      <c r="M24" s="14"/>
      <c r="N24" s="14"/>
      <c r="O24" s="14"/>
      <c r="P24" s="14"/>
      <c r="Q24" s="14">
        <v>0</v>
      </c>
      <c r="R24" s="14"/>
      <c r="S24" s="14"/>
    </row>
    <row r="25" spans="1:19" ht="16.5" customHeight="1" x14ac:dyDescent="0.25">
      <c r="A25" s="6" t="s">
        <v>12</v>
      </c>
      <c r="B25" s="6"/>
      <c r="C25" s="6"/>
      <c r="D25" s="6"/>
      <c r="E25" s="6"/>
      <c r="F25" s="14">
        <v>0</v>
      </c>
      <c r="G25" s="14"/>
      <c r="H25" s="14">
        <v>0</v>
      </c>
      <c r="I25" s="14"/>
      <c r="J25" s="2">
        <v>0</v>
      </c>
      <c r="K25" s="2">
        <v>0</v>
      </c>
      <c r="L25" s="14">
        <v>0</v>
      </c>
      <c r="M25" s="14"/>
      <c r="N25" s="14"/>
      <c r="O25" s="14"/>
      <c r="P25" s="14"/>
      <c r="Q25" s="14">
        <v>0</v>
      </c>
      <c r="R25" s="14"/>
      <c r="S25" s="14"/>
    </row>
    <row r="26" spans="1:19" ht="16.5" customHeight="1" x14ac:dyDescent="0.25">
      <c r="A26" s="6" t="s">
        <v>13</v>
      </c>
      <c r="B26" s="6"/>
      <c r="C26" s="6"/>
      <c r="D26" s="6"/>
      <c r="E26" s="6"/>
      <c r="F26" s="14">
        <v>0</v>
      </c>
      <c r="G26" s="14"/>
      <c r="H26" s="14">
        <v>0</v>
      </c>
      <c r="I26" s="14"/>
      <c r="J26" s="2">
        <v>0</v>
      </c>
      <c r="K26" s="2">
        <v>0</v>
      </c>
      <c r="L26" s="14">
        <v>0</v>
      </c>
      <c r="M26" s="14"/>
      <c r="N26" s="14"/>
      <c r="O26" s="14"/>
      <c r="P26" s="14"/>
      <c r="Q26" s="14">
        <v>0</v>
      </c>
      <c r="R26" s="14"/>
      <c r="S26" s="14"/>
    </row>
    <row r="27" spans="1:19" ht="16.5" customHeight="1" x14ac:dyDescent="0.25">
      <c r="A27" s="6" t="s">
        <v>14</v>
      </c>
      <c r="B27" s="6"/>
      <c r="C27" s="6"/>
      <c r="D27" s="6"/>
      <c r="E27" s="6"/>
      <c r="F27" s="14">
        <v>0</v>
      </c>
      <c r="G27" s="14"/>
      <c r="H27" s="14">
        <v>0</v>
      </c>
      <c r="I27" s="14"/>
      <c r="J27" s="2">
        <v>0</v>
      </c>
      <c r="K27" s="2">
        <v>0</v>
      </c>
      <c r="L27" s="14">
        <v>0</v>
      </c>
      <c r="M27" s="14"/>
      <c r="N27" s="14"/>
      <c r="O27" s="14"/>
      <c r="P27" s="14"/>
      <c r="Q27" s="14">
        <v>0</v>
      </c>
      <c r="R27" s="14"/>
      <c r="S27" s="14"/>
    </row>
    <row r="28" spans="1:19" ht="16.5" customHeight="1" x14ac:dyDescent="0.25">
      <c r="A28" s="6" t="s">
        <v>15</v>
      </c>
      <c r="B28" s="6"/>
      <c r="C28" s="6"/>
      <c r="D28" s="6"/>
      <c r="E28" s="6"/>
      <c r="F28" s="14">
        <v>0</v>
      </c>
      <c r="G28" s="14"/>
      <c r="H28" s="14">
        <v>0</v>
      </c>
      <c r="I28" s="14"/>
      <c r="J28" s="2">
        <v>0</v>
      </c>
      <c r="K28" s="2">
        <v>0</v>
      </c>
      <c r="L28" s="14">
        <v>0</v>
      </c>
      <c r="M28" s="14"/>
      <c r="N28" s="14"/>
      <c r="O28" s="14"/>
      <c r="P28" s="14"/>
      <c r="Q28" s="14">
        <v>0</v>
      </c>
      <c r="R28" s="14"/>
      <c r="S28" s="14"/>
    </row>
    <row r="29" spans="1:19" ht="16.5" customHeight="1" x14ac:dyDescent="0.25">
      <c r="A29" s="6" t="s">
        <v>16</v>
      </c>
      <c r="B29" s="6"/>
      <c r="C29" s="6"/>
      <c r="D29" s="6"/>
      <c r="E29" s="6"/>
      <c r="F29" s="14">
        <v>0</v>
      </c>
      <c r="G29" s="14"/>
      <c r="H29" s="14">
        <v>0</v>
      </c>
      <c r="I29" s="14"/>
      <c r="J29" s="2">
        <v>0</v>
      </c>
      <c r="K29" s="2">
        <v>0</v>
      </c>
      <c r="L29" s="14">
        <v>0</v>
      </c>
      <c r="M29" s="14"/>
      <c r="N29" s="14"/>
      <c r="O29" s="14"/>
      <c r="P29" s="14"/>
      <c r="Q29" s="14">
        <v>0</v>
      </c>
      <c r="R29" s="14"/>
      <c r="S29" s="14"/>
    </row>
    <row r="30" spans="1:19" ht="16.5" customHeight="1" x14ac:dyDescent="0.25">
      <c r="A30" s="6" t="s">
        <v>17</v>
      </c>
      <c r="B30" s="6"/>
      <c r="C30" s="6"/>
      <c r="D30" s="6"/>
      <c r="E30" s="6"/>
      <c r="F30" s="14">
        <v>0</v>
      </c>
      <c r="G30" s="14"/>
      <c r="H30" s="14">
        <v>0</v>
      </c>
      <c r="I30" s="14"/>
      <c r="J30" s="2">
        <v>0</v>
      </c>
      <c r="K30" s="2">
        <v>0</v>
      </c>
      <c r="L30" s="14">
        <v>0</v>
      </c>
      <c r="M30" s="14"/>
      <c r="N30" s="14"/>
      <c r="O30" s="14"/>
      <c r="P30" s="14"/>
      <c r="Q30" s="14">
        <v>0</v>
      </c>
      <c r="R30" s="14"/>
      <c r="S30" s="14"/>
    </row>
    <row r="31" spans="1:19" ht="16.5" customHeight="1" x14ac:dyDescent="0.25">
      <c r="A31" s="6" t="s">
        <v>18</v>
      </c>
      <c r="B31" s="6"/>
      <c r="C31" s="6"/>
      <c r="D31" s="6"/>
      <c r="E31" s="6"/>
      <c r="F31" s="14">
        <v>0</v>
      </c>
      <c r="G31" s="14"/>
      <c r="H31" s="14">
        <v>0</v>
      </c>
      <c r="I31" s="14"/>
      <c r="J31" s="2">
        <v>0</v>
      </c>
      <c r="K31" s="2">
        <v>0</v>
      </c>
      <c r="L31" s="14">
        <v>0</v>
      </c>
      <c r="M31" s="14"/>
      <c r="N31" s="14"/>
      <c r="O31" s="14"/>
      <c r="P31" s="14"/>
      <c r="Q31" s="14">
        <v>0</v>
      </c>
      <c r="R31" s="14"/>
      <c r="S31" s="14"/>
    </row>
    <row r="32" spans="1:19" ht="16.5" customHeight="1" x14ac:dyDescent="0.25">
      <c r="A32" s="6" t="s">
        <v>19</v>
      </c>
      <c r="B32" s="6"/>
      <c r="C32" s="6"/>
      <c r="D32" s="6"/>
      <c r="E32" s="6"/>
      <c r="F32" s="14">
        <v>0</v>
      </c>
      <c r="G32" s="14"/>
      <c r="H32" s="14">
        <v>0</v>
      </c>
      <c r="I32" s="14"/>
      <c r="J32" s="2">
        <v>0</v>
      </c>
      <c r="K32" s="2">
        <v>0</v>
      </c>
      <c r="L32" s="14">
        <v>0</v>
      </c>
      <c r="M32" s="14"/>
      <c r="N32" s="14"/>
      <c r="O32" s="14"/>
      <c r="P32" s="14"/>
      <c r="Q32" s="14">
        <v>0</v>
      </c>
      <c r="R32" s="14"/>
      <c r="S32" s="14"/>
    </row>
    <row r="33" spans="1:19" ht="16.5" customHeight="1" x14ac:dyDescent="0.25">
      <c r="A33" s="6" t="s">
        <v>20</v>
      </c>
      <c r="B33" s="6"/>
      <c r="C33" s="6"/>
      <c r="D33" s="6"/>
      <c r="E33" s="6"/>
      <c r="F33" s="14">
        <v>0</v>
      </c>
      <c r="G33" s="14"/>
      <c r="H33" s="14">
        <v>0</v>
      </c>
      <c r="I33" s="14"/>
      <c r="J33" s="2">
        <v>0</v>
      </c>
      <c r="K33" s="2">
        <v>0</v>
      </c>
      <c r="L33" s="14">
        <v>0</v>
      </c>
      <c r="M33" s="14"/>
      <c r="N33" s="14"/>
      <c r="O33" s="14"/>
      <c r="P33" s="14"/>
      <c r="Q33" s="14">
        <v>0</v>
      </c>
      <c r="R33" s="14"/>
      <c r="S33" s="14"/>
    </row>
    <row r="34" spans="1:19" ht="16.5" customHeight="1" x14ac:dyDescent="0.25">
      <c r="A34" s="6" t="s">
        <v>21</v>
      </c>
      <c r="B34" s="6"/>
      <c r="C34" s="6"/>
      <c r="D34" s="6"/>
      <c r="E34" s="6"/>
      <c r="F34" s="14">
        <v>0</v>
      </c>
      <c r="G34" s="14"/>
      <c r="H34" s="14">
        <v>0</v>
      </c>
      <c r="I34" s="14"/>
      <c r="J34" s="2">
        <v>0</v>
      </c>
      <c r="K34" s="2">
        <v>0</v>
      </c>
      <c r="L34" s="14">
        <v>0</v>
      </c>
      <c r="M34" s="14"/>
      <c r="N34" s="14"/>
      <c r="O34" s="14"/>
      <c r="P34" s="14"/>
      <c r="Q34" s="14">
        <v>0</v>
      </c>
      <c r="R34" s="14"/>
      <c r="S34" s="14"/>
    </row>
    <row r="35" spans="1:19" ht="16.5" customHeight="1" x14ac:dyDescent="0.25">
      <c r="A35" s="6" t="s">
        <v>22</v>
      </c>
      <c r="B35" s="6"/>
      <c r="C35" s="6"/>
      <c r="D35" s="6"/>
      <c r="E35" s="6"/>
      <c r="F35" s="14">
        <v>0</v>
      </c>
      <c r="G35" s="14"/>
      <c r="H35" s="14">
        <v>0</v>
      </c>
      <c r="I35" s="14"/>
      <c r="J35" s="2">
        <v>0</v>
      </c>
      <c r="K35" s="2">
        <v>0</v>
      </c>
      <c r="L35" s="14">
        <v>0</v>
      </c>
      <c r="M35" s="14"/>
      <c r="N35" s="14"/>
      <c r="O35" s="14"/>
      <c r="P35" s="14"/>
      <c r="Q35" s="14">
        <v>0</v>
      </c>
      <c r="R35" s="14"/>
      <c r="S35" s="14"/>
    </row>
    <row r="36" spans="1:19" ht="16.5" customHeight="1" x14ac:dyDescent="0.25">
      <c r="A36" s="6" t="s">
        <v>23</v>
      </c>
      <c r="B36" s="6"/>
      <c r="C36" s="6"/>
      <c r="D36" s="6"/>
      <c r="E36" s="6"/>
      <c r="F36" s="14">
        <v>0</v>
      </c>
      <c r="G36" s="14"/>
      <c r="H36" s="14">
        <v>0</v>
      </c>
      <c r="I36" s="14"/>
      <c r="J36" s="2">
        <v>0</v>
      </c>
      <c r="K36" s="2">
        <v>0</v>
      </c>
      <c r="L36" s="14">
        <v>0</v>
      </c>
      <c r="M36" s="14"/>
      <c r="N36" s="14"/>
      <c r="O36" s="14"/>
      <c r="P36" s="14"/>
      <c r="Q36" s="14">
        <v>0</v>
      </c>
      <c r="R36" s="14"/>
      <c r="S36" s="14"/>
    </row>
    <row r="37" spans="1:19" ht="17.25" customHeight="1" x14ac:dyDescent="0.25">
      <c r="A37" s="6" t="s">
        <v>24</v>
      </c>
      <c r="B37" s="6"/>
      <c r="C37" s="6"/>
      <c r="D37" s="6"/>
      <c r="E37" s="6"/>
      <c r="F37" s="14">
        <v>0</v>
      </c>
      <c r="G37" s="14"/>
      <c r="H37" s="14">
        <v>0</v>
      </c>
      <c r="I37" s="14"/>
      <c r="J37" s="2">
        <v>0</v>
      </c>
      <c r="K37" s="2">
        <v>0</v>
      </c>
      <c r="L37" s="14">
        <v>0</v>
      </c>
      <c r="M37" s="14"/>
      <c r="N37" s="14"/>
      <c r="O37" s="14"/>
      <c r="P37" s="14"/>
      <c r="Q37" s="14">
        <v>0</v>
      </c>
      <c r="R37" s="14"/>
      <c r="S37" s="14"/>
    </row>
    <row r="38" spans="1:19" ht="16.5" customHeight="1" x14ac:dyDescent="0.25">
      <c r="A38" s="6" t="s">
        <v>25</v>
      </c>
      <c r="B38" s="6"/>
      <c r="C38" s="6"/>
      <c r="D38" s="6"/>
      <c r="E38" s="6"/>
      <c r="F38" s="14">
        <v>0</v>
      </c>
      <c r="G38" s="14"/>
      <c r="H38" s="14">
        <v>0</v>
      </c>
      <c r="I38" s="14"/>
      <c r="J38" s="2">
        <v>0</v>
      </c>
      <c r="K38" s="2">
        <v>0</v>
      </c>
      <c r="L38" s="14">
        <v>0</v>
      </c>
      <c r="M38" s="14"/>
      <c r="N38" s="14"/>
      <c r="O38" s="14"/>
      <c r="P38" s="14"/>
      <c r="Q38" s="14">
        <v>0</v>
      </c>
      <c r="R38" s="14"/>
      <c r="S38" s="14"/>
    </row>
    <row r="39" spans="1:19" ht="16.5" customHeight="1" x14ac:dyDescent="0.25">
      <c r="A39" s="6" t="s">
        <v>26</v>
      </c>
      <c r="B39" s="6"/>
      <c r="C39" s="6"/>
      <c r="D39" s="6"/>
      <c r="E39" s="6"/>
      <c r="F39" s="14">
        <v>0</v>
      </c>
      <c r="G39" s="14"/>
      <c r="H39" s="14">
        <v>0</v>
      </c>
      <c r="I39" s="14"/>
      <c r="J39" s="2">
        <v>0</v>
      </c>
      <c r="K39" s="2">
        <v>0</v>
      </c>
      <c r="L39" s="14">
        <v>0</v>
      </c>
      <c r="M39" s="14"/>
      <c r="N39" s="14"/>
      <c r="O39" s="14"/>
      <c r="P39" s="14"/>
      <c r="Q39" s="14">
        <v>0</v>
      </c>
      <c r="R39" s="14"/>
      <c r="S39" s="14"/>
    </row>
    <row r="40" spans="1:19" ht="16.5" customHeight="1" x14ac:dyDescent="0.25">
      <c r="A40" s="6" t="s">
        <v>27</v>
      </c>
      <c r="B40" s="6"/>
      <c r="C40" s="6"/>
      <c r="D40" s="6"/>
      <c r="E40" s="6"/>
      <c r="F40" s="14">
        <v>0</v>
      </c>
      <c r="G40" s="14"/>
      <c r="H40" s="14">
        <v>0</v>
      </c>
      <c r="I40" s="14"/>
      <c r="J40" s="2">
        <v>0</v>
      </c>
      <c r="K40" s="2">
        <v>0</v>
      </c>
      <c r="L40" s="14">
        <v>0</v>
      </c>
      <c r="M40" s="14"/>
      <c r="N40" s="14"/>
      <c r="O40" s="14"/>
      <c r="P40" s="14"/>
      <c r="Q40" s="14">
        <v>0</v>
      </c>
      <c r="R40" s="14"/>
      <c r="S40" s="14"/>
    </row>
    <row r="41" spans="1:19" ht="16.5" customHeight="1" x14ac:dyDescent="0.25">
      <c r="A41" s="6" t="s">
        <v>28</v>
      </c>
      <c r="B41" s="6"/>
      <c r="C41" s="6"/>
      <c r="D41" s="6"/>
      <c r="E41" s="6"/>
      <c r="F41" s="14">
        <v>0</v>
      </c>
      <c r="G41" s="14"/>
      <c r="H41" s="14">
        <v>0</v>
      </c>
      <c r="I41" s="14"/>
      <c r="J41" s="2">
        <v>0</v>
      </c>
      <c r="K41" s="2">
        <v>0</v>
      </c>
      <c r="L41" s="14">
        <v>0</v>
      </c>
      <c r="M41" s="14"/>
      <c r="N41" s="14"/>
      <c r="O41" s="14"/>
      <c r="P41" s="14"/>
      <c r="Q41" s="14">
        <v>0</v>
      </c>
      <c r="R41" s="14"/>
      <c r="S41" s="14"/>
    </row>
    <row r="42" spans="1:19" ht="16.5" customHeight="1" x14ac:dyDescent="0.25">
      <c r="A42" s="6" t="s">
        <v>29</v>
      </c>
      <c r="B42" s="6"/>
      <c r="C42" s="6"/>
      <c r="D42" s="6"/>
      <c r="E42" s="6"/>
      <c r="F42" s="14">
        <v>0</v>
      </c>
      <c r="G42" s="14"/>
      <c r="H42" s="14">
        <v>0</v>
      </c>
      <c r="I42" s="14"/>
      <c r="J42" s="2">
        <v>0</v>
      </c>
      <c r="K42" s="2">
        <v>0</v>
      </c>
      <c r="L42" s="14">
        <v>0</v>
      </c>
      <c r="M42" s="14"/>
      <c r="N42" s="14"/>
      <c r="O42" s="14"/>
      <c r="P42" s="14"/>
      <c r="Q42" s="14">
        <v>0</v>
      </c>
      <c r="R42" s="14"/>
      <c r="S42" s="14"/>
    </row>
    <row r="43" spans="1:19" ht="16.5" customHeight="1" x14ac:dyDescent="0.25">
      <c r="A43" s="6" t="s">
        <v>30</v>
      </c>
      <c r="B43" s="6"/>
      <c r="C43" s="6"/>
      <c r="D43" s="6"/>
      <c r="E43" s="6"/>
      <c r="F43" s="14">
        <v>0</v>
      </c>
      <c r="G43" s="14"/>
      <c r="H43" s="14">
        <v>0</v>
      </c>
      <c r="I43" s="14"/>
      <c r="J43" s="2">
        <v>0</v>
      </c>
      <c r="K43" s="2">
        <v>0</v>
      </c>
      <c r="L43" s="14">
        <v>0</v>
      </c>
      <c r="M43" s="14"/>
      <c r="N43" s="14"/>
      <c r="O43" s="14"/>
      <c r="P43" s="14"/>
      <c r="Q43" s="14">
        <v>0</v>
      </c>
      <c r="R43" s="14"/>
      <c r="S43" s="14"/>
    </row>
    <row r="44" spans="1:19" ht="16.5" customHeight="1" x14ac:dyDescent="0.25">
      <c r="A44" s="6" t="s">
        <v>31</v>
      </c>
      <c r="B44" s="6"/>
      <c r="C44" s="6"/>
      <c r="D44" s="6"/>
      <c r="E44" s="6"/>
      <c r="F44" s="14">
        <v>0</v>
      </c>
      <c r="G44" s="14"/>
      <c r="H44" s="14">
        <v>0</v>
      </c>
      <c r="I44" s="14"/>
      <c r="J44" s="2">
        <v>0</v>
      </c>
      <c r="K44" s="2">
        <v>0</v>
      </c>
      <c r="L44" s="14">
        <v>0</v>
      </c>
      <c r="M44" s="14"/>
      <c r="N44" s="14"/>
      <c r="O44" s="14"/>
      <c r="P44" s="14"/>
      <c r="Q44" s="14">
        <v>0</v>
      </c>
      <c r="R44" s="14"/>
      <c r="S44" s="14"/>
    </row>
    <row r="45" spans="1:19" ht="16.5" customHeight="1" x14ac:dyDescent="0.25">
      <c r="A45" s="6" t="s">
        <v>32</v>
      </c>
      <c r="B45" s="6"/>
      <c r="C45" s="6"/>
      <c r="D45" s="6"/>
      <c r="E45" s="6"/>
      <c r="F45" s="14">
        <v>544870231.83000004</v>
      </c>
      <c r="G45" s="14"/>
      <c r="H45" s="14">
        <v>267421533.05000001</v>
      </c>
      <c r="I45" s="14"/>
      <c r="J45" s="2">
        <v>812291764.88</v>
      </c>
      <c r="K45" s="2">
        <v>812291764.88</v>
      </c>
      <c r="L45" s="14">
        <f>+K45</f>
        <v>812291764.88</v>
      </c>
      <c r="M45" s="14"/>
      <c r="N45" s="14"/>
      <c r="O45" s="14"/>
      <c r="P45" s="14"/>
      <c r="Q45" s="14">
        <f>+H45</f>
        <v>267421533.05000001</v>
      </c>
      <c r="R45" s="14"/>
      <c r="S45" s="14"/>
    </row>
    <row r="46" spans="1:19" ht="16.5" customHeight="1" x14ac:dyDescent="0.25">
      <c r="A46" s="6" t="s">
        <v>33</v>
      </c>
      <c r="B46" s="6"/>
      <c r="C46" s="6"/>
      <c r="D46" s="6"/>
      <c r="E46" s="6"/>
      <c r="F46" s="14">
        <v>0</v>
      </c>
      <c r="G46" s="14"/>
      <c r="H46" s="14">
        <v>0</v>
      </c>
      <c r="I46" s="14"/>
      <c r="J46" s="2">
        <v>0</v>
      </c>
      <c r="K46" s="2">
        <v>0</v>
      </c>
      <c r="L46" s="14">
        <v>0</v>
      </c>
      <c r="M46" s="14"/>
      <c r="N46" s="14"/>
      <c r="O46" s="14"/>
      <c r="P46" s="14"/>
      <c r="Q46" s="14">
        <v>0</v>
      </c>
      <c r="R46" s="14"/>
      <c r="S46" s="14"/>
    </row>
    <row r="47" spans="1:19" ht="16.5" customHeight="1" x14ac:dyDescent="0.25">
      <c r="A47" s="6" t="s">
        <v>34</v>
      </c>
      <c r="B47" s="6"/>
      <c r="C47" s="6"/>
      <c r="D47" s="6"/>
      <c r="E47" s="6"/>
      <c r="F47" s="14">
        <v>0</v>
      </c>
      <c r="G47" s="14"/>
      <c r="H47" s="14">
        <v>0</v>
      </c>
      <c r="I47" s="14"/>
      <c r="J47" s="2">
        <v>0</v>
      </c>
      <c r="K47" s="2">
        <v>0</v>
      </c>
      <c r="L47" s="14">
        <v>0</v>
      </c>
      <c r="M47" s="14"/>
      <c r="N47" s="14"/>
      <c r="O47" s="14"/>
      <c r="P47" s="14"/>
      <c r="Q47" s="14">
        <v>0</v>
      </c>
      <c r="R47" s="14"/>
      <c r="S47" s="14"/>
    </row>
    <row r="48" spans="1:19" ht="24" customHeight="1" x14ac:dyDescent="0.25">
      <c r="A48" s="7" t="s">
        <v>35</v>
      </c>
      <c r="B48" s="7"/>
      <c r="C48" s="7"/>
      <c r="D48" s="7"/>
      <c r="E48" s="7"/>
      <c r="F48" s="15">
        <f>+F45+F23</f>
        <v>577987194.33000004</v>
      </c>
      <c r="G48" s="15"/>
      <c r="H48" s="15">
        <f>+H45+H23</f>
        <v>267753382.80000001</v>
      </c>
      <c r="I48" s="15"/>
      <c r="J48" s="3">
        <f>+J45+J23</f>
        <v>845740577.13</v>
      </c>
      <c r="K48" s="3">
        <f>+K45+K23+K21</f>
        <v>859104869.56000006</v>
      </c>
      <c r="L48" s="15">
        <f>+K48</f>
        <v>859104869.56000006</v>
      </c>
      <c r="M48" s="15"/>
      <c r="N48" s="15"/>
      <c r="O48" s="15"/>
      <c r="P48" s="15"/>
      <c r="Q48" s="15">
        <f>+Q45+Q23+Q21</f>
        <v>281117675.23000002</v>
      </c>
      <c r="R48" s="15"/>
      <c r="S48" s="15"/>
    </row>
    <row r="49" spans="1:19" ht="16.5" customHeight="1" x14ac:dyDescent="0.25">
      <c r="A49" s="7" t="s">
        <v>36</v>
      </c>
      <c r="B49" s="7"/>
      <c r="C49" s="7"/>
      <c r="D49" s="7"/>
      <c r="E49" s="7"/>
      <c r="F49" s="14">
        <v>0</v>
      </c>
      <c r="G49" s="14"/>
      <c r="H49" s="14">
        <v>0</v>
      </c>
      <c r="I49" s="14"/>
      <c r="J49" s="2">
        <v>0</v>
      </c>
      <c r="K49" s="2">
        <v>0</v>
      </c>
      <c r="L49" s="14">
        <v>0</v>
      </c>
      <c r="M49" s="14"/>
      <c r="N49" s="14"/>
      <c r="O49" s="14"/>
      <c r="P49" s="14"/>
      <c r="Q49" s="14">
        <v>0</v>
      </c>
      <c r="R49" s="14"/>
      <c r="S49" s="14"/>
    </row>
    <row r="50" spans="1:19" ht="17.25" customHeight="1" x14ac:dyDescent="0.25">
      <c r="A50" s="7" t="s">
        <v>37</v>
      </c>
      <c r="B50" s="7"/>
      <c r="C50" s="7"/>
      <c r="D50" s="7"/>
      <c r="E50" s="7"/>
      <c r="F50" s="14">
        <v>0</v>
      </c>
      <c r="G50" s="14"/>
      <c r="H50" s="14">
        <v>0</v>
      </c>
      <c r="I50" s="14"/>
      <c r="J50" s="2">
        <v>0</v>
      </c>
      <c r="K50" s="2">
        <v>0</v>
      </c>
      <c r="L50" s="14">
        <v>0</v>
      </c>
      <c r="M50" s="14"/>
      <c r="N50" s="14"/>
      <c r="O50" s="14"/>
      <c r="P50" s="14"/>
      <c r="Q50" s="14">
        <v>0</v>
      </c>
      <c r="R50" s="14"/>
      <c r="S50" s="14"/>
    </row>
    <row r="51" spans="1:19" ht="16.5" customHeight="1" x14ac:dyDescent="0.25">
      <c r="A51" s="6" t="s">
        <v>38</v>
      </c>
      <c r="B51" s="6"/>
      <c r="C51" s="6"/>
      <c r="D51" s="6"/>
      <c r="E51" s="6"/>
      <c r="F51" s="14">
        <v>0</v>
      </c>
      <c r="G51" s="14"/>
      <c r="H51" s="14">
        <v>0</v>
      </c>
      <c r="I51" s="14"/>
      <c r="J51" s="2">
        <v>0</v>
      </c>
      <c r="K51" s="2">
        <v>0</v>
      </c>
      <c r="L51" s="14">
        <v>0</v>
      </c>
      <c r="M51" s="14"/>
      <c r="N51" s="14"/>
      <c r="O51" s="14"/>
      <c r="P51" s="14"/>
      <c r="Q51" s="14">
        <v>0</v>
      </c>
      <c r="R51" s="14"/>
      <c r="S51" s="14"/>
    </row>
    <row r="52" spans="1:19" ht="16.5" customHeight="1" x14ac:dyDescent="0.25">
      <c r="A52" s="6" t="s">
        <v>39</v>
      </c>
      <c r="B52" s="6"/>
      <c r="C52" s="6"/>
      <c r="D52" s="6"/>
      <c r="E52" s="6"/>
      <c r="F52" s="14">
        <v>0</v>
      </c>
      <c r="G52" s="14"/>
      <c r="H52" s="14">
        <v>0</v>
      </c>
      <c r="I52" s="14"/>
      <c r="J52" s="2">
        <v>0</v>
      </c>
      <c r="K52" s="2">
        <v>0</v>
      </c>
      <c r="L52" s="14">
        <v>0</v>
      </c>
      <c r="M52" s="14"/>
      <c r="N52" s="14"/>
      <c r="O52" s="14"/>
      <c r="P52" s="14"/>
      <c r="Q52" s="14">
        <v>0</v>
      </c>
      <c r="R52" s="14"/>
      <c r="S52" s="14"/>
    </row>
    <row r="53" spans="1:19" ht="16.5" customHeight="1" x14ac:dyDescent="0.25">
      <c r="A53" s="6" t="s">
        <v>40</v>
      </c>
      <c r="B53" s="6"/>
      <c r="C53" s="6"/>
      <c r="D53" s="6"/>
      <c r="E53" s="6"/>
      <c r="F53" s="14">
        <v>0</v>
      </c>
      <c r="G53" s="14"/>
      <c r="H53" s="14">
        <v>0</v>
      </c>
      <c r="I53" s="14"/>
      <c r="J53" s="2">
        <v>0</v>
      </c>
      <c r="K53" s="2">
        <v>0</v>
      </c>
      <c r="L53" s="14">
        <v>0</v>
      </c>
      <c r="M53" s="14"/>
      <c r="N53" s="14"/>
      <c r="O53" s="14"/>
      <c r="P53" s="14"/>
      <c r="Q53" s="14">
        <v>0</v>
      </c>
      <c r="R53" s="14"/>
      <c r="S53" s="14"/>
    </row>
    <row r="54" spans="1:19" ht="16.5" customHeight="1" x14ac:dyDescent="0.25">
      <c r="A54" s="6" t="s">
        <v>41</v>
      </c>
      <c r="B54" s="6"/>
      <c r="C54" s="6"/>
      <c r="D54" s="6"/>
      <c r="E54" s="6"/>
      <c r="F54" s="14">
        <v>0</v>
      </c>
      <c r="G54" s="14"/>
      <c r="H54" s="14">
        <v>0</v>
      </c>
      <c r="I54" s="14"/>
      <c r="J54" s="2">
        <v>0</v>
      </c>
      <c r="K54" s="2">
        <v>0</v>
      </c>
      <c r="L54" s="14">
        <v>0</v>
      </c>
      <c r="M54" s="14"/>
      <c r="N54" s="14"/>
      <c r="O54" s="14"/>
      <c r="P54" s="14"/>
      <c r="Q54" s="14">
        <v>0</v>
      </c>
      <c r="R54" s="14"/>
      <c r="S54" s="14"/>
    </row>
    <row r="55" spans="1:19" ht="22.5" customHeight="1" x14ac:dyDescent="0.25">
      <c r="A55" s="6" t="s">
        <v>42</v>
      </c>
      <c r="B55" s="6"/>
      <c r="C55" s="6"/>
      <c r="D55" s="6"/>
      <c r="E55" s="6"/>
      <c r="F55" s="14">
        <v>0</v>
      </c>
      <c r="G55" s="14"/>
      <c r="H55" s="14">
        <v>0</v>
      </c>
      <c r="I55" s="14"/>
      <c r="J55" s="2">
        <v>0</v>
      </c>
      <c r="K55" s="2">
        <v>0</v>
      </c>
      <c r="L55" s="14">
        <v>0</v>
      </c>
      <c r="M55" s="14"/>
      <c r="N55" s="14"/>
      <c r="O55" s="14"/>
      <c r="P55" s="14"/>
      <c r="Q55" s="14">
        <v>0</v>
      </c>
      <c r="R55" s="14"/>
      <c r="S55" s="14"/>
    </row>
    <row r="56" spans="1:19" ht="16.5" customHeight="1" x14ac:dyDescent="0.25">
      <c r="A56" s="6" t="s">
        <v>43</v>
      </c>
      <c r="B56" s="6"/>
      <c r="C56" s="6"/>
      <c r="D56" s="6"/>
      <c r="E56" s="6"/>
      <c r="F56" s="14">
        <v>0</v>
      </c>
      <c r="G56" s="14"/>
      <c r="H56" s="14">
        <v>0</v>
      </c>
      <c r="I56" s="14"/>
      <c r="J56" s="2">
        <v>0</v>
      </c>
      <c r="K56" s="2">
        <v>0</v>
      </c>
      <c r="L56" s="14">
        <v>0</v>
      </c>
      <c r="M56" s="14"/>
      <c r="N56" s="14"/>
      <c r="O56" s="14"/>
      <c r="P56" s="14"/>
      <c r="Q56" s="14">
        <v>0</v>
      </c>
      <c r="R56" s="14"/>
      <c r="S56" s="14"/>
    </row>
    <row r="57" spans="1:19" ht="16.5" customHeight="1" x14ac:dyDescent="0.25">
      <c r="A57" s="6" t="s">
        <v>44</v>
      </c>
      <c r="B57" s="6"/>
      <c r="C57" s="6"/>
      <c r="D57" s="6"/>
      <c r="E57" s="6"/>
      <c r="F57" s="14">
        <v>0</v>
      </c>
      <c r="G57" s="14"/>
      <c r="H57" s="14">
        <v>0</v>
      </c>
      <c r="I57" s="14"/>
      <c r="J57" s="2">
        <v>0</v>
      </c>
      <c r="K57" s="2">
        <v>0</v>
      </c>
      <c r="L57" s="14">
        <v>0</v>
      </c>
      <c r="M57" s="14"/>
      <c r="N57" s="14"/>
      <c r="O57" s="14"/>
      <c r="P57" s="14"/>
      <c r="Q57" s="14">
        <v>0</v>
      </c>
      <c r="R57" s="14"/>
      <c r="S57" s="14"/>
    </row>
    <row r="58" spans="1:19" ht="21.75" customHeight="1" x14ac:dyDescent="0.25">
      <c r="A58" s="6" t="s">
        <v>45</v>
      </c>
      <c r="B58" s="6"/>
      <c r="C58" s="6"/>
      <c r="D58" s="6"/>
      <c r="E58" s="6"/>
      <c r="F58" s="14">
        <v>0</v>
      </c>
      <c r="G58" s="14"/>
      <c r="H58" s="14">
        <v>0</v>
      </c>
      <c r="I58" s="14"/>
      <c r="J58" s="2">
        <v>0</v>
      </c>
      <c r="K58" s="2">
        <v>0</v>
      </c>
      <c r="L58" s="14">
        <v>0</v>
      </c>
      <c r="M58" s="14"/>
      <c r="N58" s="14"/>
      <c r="O58" s="14"/>
      <c r="P58" s="14"/>
      <c r="Q58" s="14">
        <v>0</v>
      </c>
      <c r="R58" s="14"/>
      <c r="S58" s="14"/>
    </row>
    <row r="59" spans="1:19" ht="17.25" customHeight="1" x14ac:dyDescent="0.25">
      <c r="A59" s="6" t="s">
        <v>46</v>
      </c>
      <c r="B59" s="6"/>
      <c r="C59" s="6"/>
      <c r="D59" s="6"/>
      <c r="E59" s="6"/>
      <c r="F59" s="14">
        <v>0</v>
      </c>
      <c r="G59" s="14"/>
      <c r="H59" s="14">
        <v>0</v>
      </c>
      <c r="I59" s="14"/>
      <c r="J59" s="2">
        <v>0</v>
      </c>
      <c r="K59" s="2">
        <v>0</v>
      </c>
      <c r="L59" s="14">
        <v>0</v>
      </c>
      <c r="M59" s="14"/>
      <c r="N59" s="14"/>
      <c r="O59" s="14"/>
      <c r="P59" s="14"/>
      <c r="Q59" s="14">
        <v>0</v>
      </c>
      <c r="R59" s="14"/>
      <c r="S59" s="14"/>
    </row>
    <row r="60" spans="1:19" ht="16.5" customHeight="1" x14ac:dyDescent="0.25">
      <c r="A60" s="6" t="s">
        <v>47</v>
      </c>
      <c r="B60" s="6"/>
      <c r="C60" s="6"/>
      <c r="D60" s="6"/>
      <c r="E60" s="6"/>
      <c r="F60" s="14">
        <v>0</v>
      </c>
      <c r="G60" s="14"/>
      <c r="H60" s="14">
        <v>0</v>
      </c>
      <c r="I60" s="14"/>
      <c r="J60" s="2">
        <v>0</v>
      </c>
      <c r="K60" s="2">
        <v>0</v>
      </c>
      <c r="L60" s="14">
        <v>0</v>
      </c>
      <c r="M60" s="14"/>
      <c r="N60" s="14"/>
      <c r="O60" s="14"/>
      <c r="P60" s="14"/>
      <c r="Q60" s="14">
        <v>0</v>
      </c>
      <c r="R60" s="14"/>
      <c r="S60" s="14"/>
    </row>
    <row r="61" spans="1:19" ht="16.5" customHeight="1" x14ac:dyDescent="0.25">
      <c r="A61" s="6" t="s">
        <v>48</v>
      </c>
      <c r="B61" s="6"/>
      <c r="C61" s="6"/>
      <c r="D61" s="6"/>
      <c r="E61" s="6"/>
      <c r="F61" s="14">
        <v>0</v>
      </c>
      <c r="G61" s="14"/>
      <c r="H61" s="14">
        <v>0</v>
      </c>
      <c r="I61" s="14"/>
      <c r="J61" s="2">
        <v>0</v>
      </c>
      <c r="K61" s="2">
        <v>0</v>
      </c>
      <c r="L61" s="14">
        <v>0</v>
      </c>
      <c r="M61" s="14"/>
      <c r="N61" s="14"/>
      <c r="O61" s="14"/>
      <c r="P61" s="14"/>
      <c r="Q61" s="14">
        <v>0</v>
      </c>
      <c r="R61" s="14"/>
      <c r="S61" s="14"/>
    </row>
    <row r="62" spans="1:19" ht="16.5" customHeight="1" x14ac:dyDescent="0.25">
      <c r="A62" s="6" t="s">
        <v>49</v>
      </c>
      <c r="B62" s="6"/>
      <c r="C62" s="6"/>
      <c r="D62" s="6"/>
      <c r="E62" s="6"/>
      <c r="F62" s="14">
        <v>0</v>
      </c>
      <c r="G62" s="14"/>
      <c r="H62" s="14">
        <v>0</v>
      </c>
      <c r="I62" s="14"/>
      <c r="J62" s="2">
        <v>0</v>
      </c>
      <c r="K62" s="2">
        <v>0</v>
      </c>
      <c r="L62" s="14">
        <v>0</v>
      </c>
      <c r="M62" s="14"/>
      <c r="N62" s="14"/>
      <c r="O62" s="14"/>
      <c r="P62" s="14"/>
      <c r="Q62" s="14">
        <v>0</v>
      </c>
      <c r="R62" s="14"/>
      <c r="S62" s="14"/>
    </row>
    <row r="63" spans="1:19" ht="16.5" customHeight="1" x14ac:dyDescent="0.25">
      <c r="A63" s="6" t="s">
        <v>50</v>
      </c>
      <c r="B63" s="6"/>
      <c r="C63" s="6"/>
      <c r="D63" s="6"/>
      <c r="E63" s="6"/>
      <c r="F63" s="14">
        <v>0</v>
      </c>
      <c r="G63" s="14"/>
      <c r="H63" s="14">
        <v>0</v>
      </c>
      <c r="I63" s="14"/>
      <c r="J63" s="2">
        <v>0</v>
      </c>
      <c r="K63" s="2">
        <v>0</v>
      </c>
      <c r="L63" s="14">
        <v>0</v>
      </c>
      <c r="M63" s="14"/>
      <c r="N63" s="14"/>
      <c r="O63" s="14"/>
      <c r="P63" s="14"/>
      <c r="Q63" s="14">
        <v>0</v>
      </c>
      <c r="R63" s="14"/>
      <c r="S63" s="14"/>
    </row>
    <row r="64" spans="1:19" ht="16.5" customHeight="1" x14ac:dyDescent="0.25">
      <c r="A64" s="6" t="s">
        <v>51</v>
      </c>
      <c r="B64" s="6"/>
      <c r="C64" s="6"/>
      <c r="D64" s="6"/>
      <c r="E64" s="6"/>
      <c r="F64" s="14">
        <v>0</v>
      </c>
      <c r="G64" s="14"/>
      <c r="H64" s="14">
        <v>0</v>
      </c>
      <c r="I64" s="14"/>
      <c r="J64" s="2">
        <v>0</v>
      </c>
      <c r="K64" s="2">
        <v>0</v>
      </c>
      <c r="L64" s="14">
        <v>0</v>
      </c>
      <c r="M64" s="14"/>
      <c r="N64" s="14"/>
      <c r="O64" s="14"/>
      <c r="P64" s="14"/>
      <c r="Q64" s="14">
        <v>0</v>
      </c>
      <c r="R64" s="14"/>
      <c r="S64" s="14"/>
    </row>
    <row r="65" spans="1:19" ht="16.5" customHeight="1" x14ac:dyDescent="0.25">
      <c r="A65" s="6" t="s">
        <v>52</v>
      </c>
      <c r="B65" s="6"/>
      <c r="C65" s="6"/>
      <c r="D65" s="6"/>
      <c r="E65" s="6"/>
      <c r="F65" s="14">
        <v>0</v>
      </c>
      <c r="G65" s="14"/>
      <c r="H65" s="14">
        <v>0</v>
      </c>
      <c r="I65" s="14"/>
      <c r="J65" s="2">
        <v>0</v>
      </c>
      <c r="K65" s="2">
        <v>0</v>
      </c>
      <c r="L65" s="14">
        <v>0</v>
      </c>
      <c r="M65" s="14"/>
      <c r="N65" s="14"/>
      <c r="O65" s="14"/>
      <c r="P65" s="14"/>
      <c r="Q65" s="14">
        <v>0</v>
      </c>
      <c r="R65" s="14"/>
      <c r="S65" s="14"/>
    </row>
    <row r="66" spans="1:19" ht="16.5" customHeight="1" x14ac:dyDescent="0.25">
      <c r="A66" s="6" t="s">
        <v>53</v>
      </c>
      <c r="B66" s="6"/>
      <c r="C66" s="6"/>
      <c r="D66" s="6"/>
      <c r="E66" s="6"/>
      <c r="F66" s="14">
        <v>0</v>
      </c>
      <c r="G66" s="14"/>
      <c r="H66" s="14">
        <v>0</v>
      </c>
      <c r="I66" s="14"/>
      <c r="J66" s="2">
        <v>0</v>
      </c>
      <c r="K66" s="2">
        <v>0</v>
      </c>
      <c r="L66" s="14">
        <v>0</v>
      </c>
      <c r="M66" s="14"/>
      <c r="N66" s="14"/>
      <c r="O66" s="14"/>
      <c r="P66" s="14"/>
      <c r="Q66" s="14">
        <v>0</v>
      </c>
      <c r="R66" s="14"/>
      <c r="S66" s="14"/>
    </row>
    <row r="67" spans="1:19" ht="16.5" customHeight="1" x14ac:dyDescent="0.25">
      <c r="A67" s="6" t="s">
        <v>54</v>
      </c>
      <c r="B67" s="6"/>
      <c r="C67" s="6"/>
      <c r="D67" s="6"/>
      <c r="E67" s="6"/>
      <c r="F67" s="14">
        <v>0</v>
      </c>
      <c r="G67" s="14"/>
      <c r="H67" s="14">
        <v>0</v>
      </c>
      <c r="I67" s="14"/>
      <c r="J67" s="2">
        <v>0</v>
      </c>
      <c r="K67" s="2">
        <v>0</v>
      </c>
      <c r="L67" s="14">
        <v>0</v>
      </c>
      <c r="M67" s="14"/>
      <c r="N67" s="14"/>
      <c r="O67" s="14"/>
      <c r="P67" s="14"/>
      <c r="Q67" s="14">
        <v>0</v>
      </c>
      <c r="R67" s="14"/>
      <c r="S67" s="14"/>
    </row>
    <row r="68" spans="1:19" ht="16.5" customHeight="1" x14ac:dyDescent="0.25">
      <c r="A68" s="6" t="s">
        <v>55</v>
      </c>
      <c r="B68" s="6"/>
      <c r="C68" s="6"/>
      <c r="D68" s="6"/>
      <c r="E68" s="6"/>
      <c r="F68" s="14">
        <v>544870231.90999997</v>
      </c>
      <c r="G68" s="14"/>
      <c r="H68" s="14">
        <v>72843661.340000004</v>
      </c>
      <c r="I68" s="14"/>
      <c r="J68" s="2">
        <v>617713893.25</v>
      </c>
      <c r="K68" s="2">
        <v>617713893</v>
      </c>
      <c r="L68" s="14">
        <v>617713893</v>
      </c>
      <c r="M68" s="14"/>
      <c r="N68" s="14"/>
      <c r="O68" s="14"/>
      <c r="P68" s="14"/>
      <c r="Q68" s="14">
        <v>72843661.090000004</v>
      </c>
      <c r="R68" s="14"/>
      <c r="S68" s="14"/>
    </row>
    <row r="69" spans="1:19" ht="16.5" customHeight="1" x14ac:dyDescent="0.25">
      <c r="A69" s="6" t="s">
        <v>56</v>
      </c>
      <c r="B69" s="6"/>
      <c r="C69" s="6"/>
      <c r="D69" s="6"/>
      <c r="E69" s="6"/>
      <c r="F69" s="14">
        <v>0</v>
      </c>
      <c r="G69" s="14"/>
      <c r="H69" s="14">
        <v>0</v>
      </c>
      <c r="I69" s="14"/>
      <c r="J69" s="2">
        <v>0</v>
      </c>
      <c r="K69" s="2">
        <v>0</v>
      </c>
      <c r="L69" s="14">
        <v>0</v>
      </c>
      <c r="M69" s="14"/>
      <c r="N69" s="14"/>
      <c r="O69" s="14"/>
      <c r="P69" s="14"/>
      <c r="Q69" s="14">
        <v>0</v>
      </c>
      <c r="R69" s="14"/>
      <c r="S69" s="14"/>
    </row>
    <row r="70" spans="1:19" ht="16.5" customHeight="1" x14ac:dyDescent="0.25">
      <c r="A70" s="7" t="s">
        <v>57</v>
      </c>
      <c r="B70" s="7"/>
      <c r="C70" s="7"/>
      <c r="D70" s="7"/>
      <c r="E70" s="7"/>
      <c r="F70" s="15">
        <v>544870231.90999997</v>
      </c>
      <c r="G70" s="15"/>
      <c r="H70" s="15">
        <v>72843661.340000004</v>
      </c>
      <c r="I70" s="15"/>
      <c r="J70" s="3">
        <v>617713893.25</v>
      </c>
      <c r="K70" s="3">
        <v>617713893</v>
      </c>
      <c r="L70" s="15">
        <v>617713893</v>
      </c>
      <c r="M70" s="15"/>
      <c r="N70" s="15"/>
      <c r="O70" s="15"/>
      <c r="P70" s="15"/>
      <c r="Q70" s="15">
        <v>72843661.090000004</v>
      </c>
      <c r="R70" s="15"/>
      <c r="S70" s="15"/>
    </row>
    <row r="71" spans="1:19" ht="16.5" customHeight="1" x14ac:dyDescent="0.25">
      <c r="A71" s="7" t="s">
        <v>58</v>
      </c>
      <c r="B71" s="7"/>
      <c r="C71" s="7"/>
      <c r="D71" s="7"/>
      <c r="E71" s="7"/>
      <c r="F71" s="15"/>
      <c r="G71" s="15"/>
      <c r="H71" s="15"/>
      <c r="I71" s="15"/>
      <c r="J71" s="3"/>
      <c r="K71" s="3"/>
      <c r="L71" s="15"/>
      <c r="M71" s="15"/>
      <c r="N71" s="15"/>
      <c r="O71" s="15"/>
      <c r="P71" s="15"/>
      <c r="Q71" s="15"/>
      <c r="R71" s="15"/>
      <c r="S71" s="15"/>
    </row>
    <row r="72" spans="1:19" ht="17.25" customHeight="1" x14ac:dyDescent="0.25">
      <c r="A72" s="6" t="s">
        <v>59</v>
      </c>
      <c r="B72" s="6"/>
      <c r="C72" s="6"/>
      <c r="D72" s="6"/>
      <c r="E72" s="6"/>
      <c r="F72" s="14"/>
      <c r="G72" s="14"/>
      <c r="H72" s="14"/>
      <c r="I72" s="14"/>
      <c r="J72" s="2"/>
      <c r="K72" s="2"/>
      <c r="L72" s="14"/>
      <c r="M72" s="14"/>
      <c r="N72" s="14"/>
      <c r="O72" s="14"/>
      <c r="P72" s="14"/>
      <c r="Q72" s="14"/>
      <c r="R72" s="14"/>
      <c r="S72" s="14"/>
    </row>
    <row r="73" spans="1:19" ht="16.5" customHeight="1" x14ac:dyDescent="0.25">
      <c r="A73" s="7" t="s">
        <v>60</v>
      </c>
      <c r="B73" s="7"/>
      <c r="C73" s="7"/>
      <c r="D73" s="7"/>
      <c r="E73" s="7"/>
      <c r="F73" s="18">
        <f>+F48+F70</f>
        <v>1122857426.24</v>
      </c>
      <c r="G73" s="18"/>
      <c r="H73" s="18">
        <f>+H48+H68</f>
        <v>340597044.13999999</v>
      </c>
      <c r="I73" s="18"/>
      <c r="J73" s="19">
        <f>+J48+J70</f>
        <v>1463454470.3800001</v>
      </c>
      <c r="K73" s="19">
        <f>+K48+K70</f>
        <v>1476818762.5599999</v>
      </c>
      <c r="L73" s="18">
        <f>+L70+L48</f>
        <v>1476818762.5599999</v>
      </c>
      <c r="M73" s="18"/>
      <c r="N73" s="18"/>
      <c r="O73" s="18"/>
      <c r="P73" s="18"/>
      <c r="Q73" s="18">
        <f>+Q70+Q48</f>
        <v>353961336.32000005</v>
      </c>
      <c r="R73" s="18"/>
      <c r="S73" s="18"/>
    </row>
    <row r="74" spans="1:19" ht="16.5" customHeight="1" x14ac:dyDescent="0.25">
      <c r="A74" s="7" t="s">
        <v>61</v>
      </c>
      <c r="B74" s="7"/>
      <c r="C74" s="7"/>
      <c r="D74" s="7"/>
      <c r="E74" s="7"/>
      <c r="F74" s="15"/>
      <c r="G74" s="15"/>
      <c r="H74" s="15"/>
      <c r="I74" s="15"/>
      <c r="J74" s="3"/>
      <c r="K74" s="3"/>
      <c r="L74" s="15"/>
      <c r="M74" s="15"/>
      <c r="N74" s="15"/>
      <c r="O74" s="15"/>
      <c r="P74" s="15"/>
      <c r="Q74" s="15"/>
      <c r="R74" s="15"/>
      <c r="S74" s="15"/>
    </row>
    <row r="75" spans="1:19" ht="21.75" customHeight="1" x14ac:dyDescent="0.25">
      <c r="A75" s="6" t="s">
        <v>62</v>
      </c>
      <c r="B75" s="6"/>
      <c r="C75" s="6"/>
      <c r="D75" s="6"/>
      <c r="E75" s="6"/>
      <c r="F75" s="14">
        <v>0</v>
      </c>
      <c r="G75" s="14"/>
      <c r="H75" s="14">
        <v>0</v>
      </c>
      <c r="I75" s="14"/>
      <c r="J75" s="2">
        <v>0</v>
      </c>
      <c r="K75" s="2">
        <v>0</v>
      </c>
      <c r="L75" s="14">
        <v>0</v>
      </c>
      <c r="M75" s="14"/>
      <c r="N75" s="14"/>
      <c r="O75" s="14"/>
      <c r="P75" s="14"/>
      <c r="Q75" s="14">
        <v>0</v>
      </c>
      <c r="R75" s="14"/>
      <c r="S75" s="14"/>
    </row>
    <row r="76" spans="1:19" ht="54" customHeight="1" x14ac:dyDescent="0.25"/>
    <row r="77" spans="1:19" ht="27" customHeight="1" x14ac:dyDescent="0.25">
      <c r="C77" s="11" t="s">
        <v>67</v>
      </c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9" ht="98.25" customHeight="1" x14ac:dyDescent="0.25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9" ht="3.75" customHeight="1" x14ac:dyDescent="0.25">
      <c r="C79" s="12" t="s">
        <v>67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9" ht="4.5" customHeight="1" x14ac:dyDescent="0.25"/>
    <row r="81" spans="1:19" ht="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ht="3" customHeight="1" x14ac:dyDescent="0.25"/>
    <row r="83" spans="1:19" ht="12" customHeight="1" x14ac:dyDescent="0.25">
      <c r="A83" s="8" t="s">
        <v>63</v>
      </c>
      <c r="B83" s="8"/>
      <c r="C83" s="8"/>
      <c r="D83" s="8"/>
      <c r="E83" s="8" t="s">
        <v>71</v>
      </c>
      <c r="F83" s="8"/>
      <c r="G83" s="8"/>
      <c r="H83" s="8"/>
      <c r="N83" s="17" t="s">
        <v>78</v>
      </c>
      <c r="O83" s="17"/>
      <c r="P83" s="17"/>
      <c r="Q83" s="17"/>
      <c r="R83" s="17"/>
    </row>
    <row r="84" spans="1:19" ht="12" customHeight="1" x14ac:dyDescent="0.25">
      <c r="A84" s="8" t="s">
        <v>64</v>
      </c>
      <c r="B84" s="8"/>
      <c r="C84" s="8"/>
      <c r="D84" s="8" t="s">
        <v>70</v>
      </c>
      <c r="E84" s="8"/>
      <c r="F84" s="8"/>
      <c r="N84" s="17" t="s">
        <v>67</v>
      </c>
      <c r="O84" s="17"/>
      <c r="P84" s="17"/>
      <c r="Q84" s="17"/>
      <c r="R84" s="17"/>
    </row>
    <row r="85" spans="1:19" ht="0.75" customHeight="1" x14ac:dyDescent="0.25">
      <c r="N85" s="17"/>
      <c r="O85" s="17"/>
      <c r="P85" s="17"/>
      <c r="Q85" s="17"/>
      <c r="R85" s="17"/>
    </row>
  </sheetData>
  <mergeCells count="337">
    <mergeCell ref="Q75:S75"/>
    <mergeCell ref="Q66:S66"/>
    <mergeCell ref="Q67:S67"/>
    <mergeCell ref="Q68:S68"/>
    <mergeCell ref="Q69:S69"/>
    <mergeCell ref="Q70:S70"/>
    <mergeCell ref="Q71:S71"/>
    <mergeCell ref="Q72:S72"/>
    <mergeCell ref="Q73:S73"/>
    <mergeCell ref="Q74:S74"/>
    <mergeCell ref="Q57:S57"/>
    <mergeCell ref="Q58:S58"/>
    <mergeCell ref="Q59:S59"/>
    <mergeCell ref="Q60:S60"/>
    <mergeCell ref="Q61:S61"/>
    <mergeCell ref="Q62:S62"/>
    <mergeCell ref="Q63:S63"/>
    <mergeCell ref="Q64:S64"/>
    <mergeCell ref="Q65:S65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N84:R85"/>
    <mergeCell ref="P3:S3"/>
    <mergeCell ref="P4:S5"/>
    <mergeCell ref="P6:S7"/>
    <mergeCell ref="Q12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27:S27"/>
    <mergeCell ref="Q28:S28"/>
    <mergeCell ref="Q29:S29"/>
    <mergeCell ref="Q30:S30"/>
    <mergeCell ref="Q31:S31"/>
    <mergeCell ref="Q32:S32"/>
    <mergeCell ref="L69:P69"/>
    <mergeCell ref="L70:P70"/>
    <mergeCell ref="L71:P71"/>
    <mergeCell ref="L72:P72"/>
    <mergeCell ref="L73:P73"/>
    <mergeCell ref="L74:P74"/>
    <mergeCell ref="L75:P75"/>
    <mergeCell ref="M3:N8"/>
    <mergeCell ref="N83:R83"/>
    <mergeCell ref="Q33:S33"/>
    <mergeCell ref="Q34:S34"/>
    <mergeCell ref="Q35:S35"/>
    <mergeCell ref="Q36:S36"/>
    <mergeCell ref="Q37:S37"/>
    <mergeCell ref="Q38:S38"/>
    <mergeCell ref="Q39:S39"/>
    <mergeCell ref="Q40:S40"/>
    <mergeCell ref="Q41:S41"/>
    <mergeCell ref="Q42:S42"/>
    <mergeCell ref="Q43:S43"/>
    <mergeCell ref="Q44:S44"/>
    <mergeCell ref="Q45:S45"/>
    <mergeCell ref="Q46:S46"/>
    <mergeCell ref="Q47:S47"/>
    <mergeCell ref="L60:P60"/>
    <mergeCell ref="L61:P61"/>
    <mergeCell ref="L62:P62"/>
    <mergeCell ref="L63:P63"/>
    <mergeCell ref="L64:P64"/>
    <mergeCell ref="L65:P65"/>
    <mergeCell ref="L66:P66"/>
    <mergeCell ref="L67:P67"/>
    <mergeCell ref="L68:P68"/>
    <mergeCell ref="L51:P51"/>
    <mergeCell ref="L52:P52"/>
    <mergeCell ref="L53:P53"/>
    <mergeCell ref="L54:P54"/>
    <mergeCell ref="L55:P55"/>
    <mergeCell ref="L56:P56"/>
    <mergeCell ref="L57:P57"/>
    <mergeCell ref="L58:P58"/>
    <mergeCell ref="L59:P59"/>
    <mergeCell ref="L42:P42"/>
    <mergeCell ref="L43:P43"/>
    <mergeCell ref="L44:P44"/>
    <mergeCell ref="L45:P45"/>
    <mergeCell ref="L46:P46"/>
    <mergeCell ref="L47:P47"/>
    <mergeCell ref="L48:P48"/>
    <mergeCell ref="L49:P49"/>
    <mergeCell ref="L50:P50"/>
    <mergeCell ref="L33:P33"/>
    <mergeCell ref="L34:P34"/>
    <mergeCell ref="L35:P35"/>
    <mergeCell ref="L36:P36"/>
    <mergeCell ref="L37:P37"/>
    <mergeCell ref="L38:P38"/>
    <mergeCell ref="L39:P39"/>
    <mergeCell ref="L40:P40"/>
    <mergeCell ref="L41:P41"/>
    <mergeCell ref="H72:I72"/>
    <mergeCell ref="H73:I73"/>
    <mergeCell ref="H74:I74"/>
    <mergeCell ref="H75:I75"/>
    <mergeCell ref="L13:P13"/>
    <mergeCell ref="L14:P14"/>
    <mergeCell ref="L15:P15"/>
    <mergeCell ref="L16:P16"/>
    <mergeCell ref="L17:P17"/>
    <mergeCell ref="L18:P18"/>
    <mergeCell ref="L19:P19"/>
    <mergeCell ref="L20:P20"/>
    <mergeCell ref="L21:P21"/>
    <mergeCell ref="L22:P22"/>
    <mergeCell ref="L23:P23"/>
    <mergeCell ref="L24:P24"/>
    <mergeCell ref="L25:P25"/>
    <mergeCell ref="L26:P26"/>
    <mergeCell ref="L27:P27"/>
    <mergeCell ref="L28:P28"/>
    <mergeCell ref="L29:P29"/>
    <mergeCell ref="L30:P30"/>
    <mergeCell ref="L31:P31"/>
    <mergeCell ref="L32:P3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F75:G75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A74:E74"/>
    <mergeCell ref="A75:E75"/>
    <mergeCell ref="A81:S81"/>
    <mergeCell ref="A83:D83"/>
    <mergeCell ref="A84:C84"/>
    <mergeCell ref="B2:K2"/>
    <mergeCell ref="B3:K3"/>
    <mergeCell ref="B4:K4"/>
    <mergeCell ref="B7:K9"/>
    <mergeCell ref="B10:K10"/>
    <mergeCell ref="C77:Q77"/>
    <mergeCell ref="C78:Q78"/>
    <mergeCell ref="C79:Q79"/>
    <mergeCell ref="D84:F84"/>
    <mergeCell ref="E83:H83"/>
    <mergeCell ref="F12:P12"/>
    <mergeCell ref="F13:G13"/>
    <mergeCell ref="F14:G14"/>
    <mergeCell ref="F15:G15"/>
    <mergeCell ref="F16:G16"/>
    <mergeCell ref="F17:G17"/>
    <mergeCell ref="F18:G18"/>
    <mergeCell ref="F19:G19"/>
    <mergeCell ref="F20:G20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47:E47"/>
    <mergeCell ref="A48:E48"/>
    <mergeCell ref="A49:E49"/>
    <mergeCell ref="A50:E50"/>
    <mergeCell ref="A51:E51"/>
    <mergeCell ref="A52:E52"/>
    <mergeCell ref="A53:E53"/>
    <mergeCell ref="A54:E54"/>
    <mergeCell ref="A55:E55"/>
    <mergeCell ref="A38:E38"/>
    <mergeCell ref="A39:E39"/>
    <mergeCell ref="A40:E40"/>
    <mergeCell ref="A41:E41"/>
    <mergeCell ref="A42:E42"/>
    <mergeCell ref="A43:E43"/>
    <mergeCell ref="A44:E44"/>
    <mergeCell ref="A45:E45"/>
    <mergeCell ref="A46:E46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3:A8"/>
    <mergeCell ref="A11:S11"/>
    <mergeCell ref="A12:E13"/>
    <mergeCell ref="A14:E14"/>
    <mergeCell ref="A15:E15"/>
    <mergeCell ref="A16:E16"/>
    <mergeCell ref="A17:E17"/>
    <mergeCell ref="A18:E18"/>
    <mergeCell ref="A19:E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cp:lastPrinted>2025-02-24T17:24:47Z</cp:lastPrinted>
  <dcterms:modified xsi:type="dcterms:W3CDTF">2025-02-24T17:24:56Z</dcterms:modified>
</cp:coreProperties>
</file>